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miturismo-my.sharepoint.com/personal/silvana_pantalone_ministeroturismo_gov_it/Documents/AAA_PNRR/000000000000000000_TRASPARENZA/Pubblicazioni pagamenti/PUBBLICAZIONI PAGAMENTI 2024/IV TRIMESTRE/"/>
    </mc:Choice>
  </mc:AlternateContent>
  <xr:revisionPtr revIDLastSave="500" documentId="8_{6C10DE7A-4F3E-481B-A613-6C17FD9E51FF}" xr6:coauthVersionLast="47" xr6:coauthVersionMax="47" xr10:uidLastSave="{EF991CCC-3431-4FAC-8415-ED862400C5B7}"/>
  <bookViews>
    <workbookView xWindow="-108" yWindow="-108" windowWidth="23256" windowHeight="12576" xr2:uid="{00000000-000D-0000-FFFF-FFFF00000000}"/>
  </bookViews>
  <sheets>
    <sheet name="Foglio" sheetId="3" r:id="rId1"/>
  </sheets>
  <definedNames>
    <definedName name="_xlnm._FilterDatabase" localSheetId="0" hidden="1">Foglio!$B$2:$I$24</definedName>
    <definedName name="_xlnm.Print_Area" localSheetId="0">Foglio!$A$1:$I$34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3" l="1"/>
</calcChain>
</file>

<file path=xl/sharedStrings.xml><?xml version="1.0" encoding="utf-8"?>
<sst xmlns="http://schemas.openxmlformats.org/spreadsheetml/2006/main" count="110" uniqueCount="45">
  <si>
    <t>Numero
Opf</t>
  </si>
  <si>
    <t>Data
Opf</t>
  </si>
  <si>
    <t>CIG</t>
  </si>
  <si>
    <t>N. ft</t>
  </si>
  <si>
    <t>Data ft</t>
  </si>
  <si>
    <t>Importo
IVA esclusa</t>
  </si>
  <si>
    <t>Beneficiario</t>
  </si>
  <si>
    <t>Tipologia spesa</t>
  </si>
  <si>
    <t>TOTALE</t>
  </si>
  <si>
    <t>Esri Italia Spa</t>
  </si>
  <si>
    <t>909003455B</t>
  </si>
  <si>
    <t>Fornitura di un framework tecnologico GIS – “Sistema Informativo Geografico (Gara SDAPA a 5 lotti) - Lotto 3</t>
  </si>
  <si>
    <t>FPA 201002/24</t>
  </si>
  <si>
    <t>FPA 200999/24</t>
  </si>
  <si>
    <t>PAGAMENTI HUB DEL TURISMO DIGITALE - MISSIONE 1 COMPONENTE 3 INVESTIMENTO 4.1. - CUP J51B21002940006
IV TRIMESTRE 2024</t>
  </si>
  <si>
    <t>Accenture Spa</t>
  </si>
  <si>
    <t>FASTWEB SpA</t>
  </si>
  <si>
    <t>AVANADE ITALY S.R.L.</t>
  </si>
  <si>
    <t xml:space="preserve">RTI Intellera Consulting SPA, Deloitte Consulting SRL, LUISS Guido Carli, ADVANT SRL </t>
  </si>
  <si>
    <t>4499437587</t>
  </si>
  <si>
    <t>4499438256</t>
  </si>
  <si>
    <t>4499438257</t>
  </si>
  <si>
    <t>4499438258</t>
  </si>
  <si>
    <t>4499438293</t>
  </si>
  <si>
    <t>4499438297</t>
  </si>
  <si>
    <t>4499438304</t>
  </si>
  <si>
    <t>4499438394</t>
  </si>
  <si>
    <t>4499438400</t>
  </si>
  <si>
    <t>4499441092</t>
  </si>
  <si>
    <t>2800010962</t>
  </si>
  <si>
    <t>4405417198</t>
  </si>
  <si>
    <t>PA002320</t>
  </si>
  <si>
    <t>PA002324</t>
  </si>
  <si>
    <t>PA002323</t>
  </si>
  <si>
    <t>959949490B</t>
  </si>
  <si>
    <t>A055AD0BC2</t>
  </si>
  <si>
    <t>A053BF33A8</t>
  </si>
  <si>
    <t>SERVIZI APPLICATIVI IN OTTICA CLOUD E SERVIZI DI DEMAND E PMO PER LE PA CENTRALI</t>
  </si>
  <si>
    <t>servizi di Cloud computing Infrastructure as a Service (IaaS), Software as a Service (SaaS) e Platform as a Service (PaaS) -</t>
  </si>
  <si>
    <t>Servizi Demand - SAC 2 - Lotto 2</t>
  </si>
  <si>
    <t>Servizi PMO - SAC 2 - Lotto 2</t>
  </si>
  <si>
    <t>26.11.2024</t>
  </si>
  <si>
    <t>18.12.2024</t>
  </si>
  <si>
    <t>17.12.2024</t>
  </si>
  <si>
    <t>19.12.2024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</si>
</sst>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3" fontId="2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43" fontId="3" fillId="3" borderId="1" xfId="1" applyFont="1" applyFill="1" applyBorder="1" applyAlignment="1">
      <alignment vertical="center"/>
    </xf>
    <xf numFmtId="0" fontId="3" fillId="3" borderId="1" xfId="0" applyFont="1" applyFill="1" applyBorder="1" applyAlignment="1">
      <alignment horizontal="justify" vertical="justify" wrapText="1"/>
    </xf>
    <xf numFmtId="0" fontId="3" fillId="3" borderId="1" xfId="0" applyFont="1" applyFill="1" applyBorder="1" applyAlignment="1">
      <alignment vertical="center" wrapText="1"/>
    </xf>
    <xf numFmtId="43" fontId="4" fillId="3" borderId="1" xfId="1" applyFont="1" applyFill="1" applyBorder="1" applyAlignment="1">
      <alignment vertical="center"/>
    </xf>
    <xf numFmtId="43" fontId="4" fillId="3" borderId="1" xfId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735C4-EC85-4B75-9D82-DE1D77EC834A}">
  <sheetPr>
    <pageSetUpPr fitToPage="1"/>
  </sheetPr>
  <dimension ref="B1:I24"/>
  <sheetViews>
    <sheetView tabSelected="1" topLeftCell="A11" zoomScale="80" zoomScaleNormal="80" workbookViewId="0">
      <selection activeCell="L19" sqref="L19"/>
    </sheetView>
  </sheetViews>
  <sheetFormatPr defaultRowHeight="14.4" x14ac:dyDescent="0.3"/>
  <cols>
    <col min="2" max="2" width="13" customWidth="1"/>
    <col min="3" max="3" width="12" customWidth="1"/>
    <col min="4" max="4" width="28" customWidth="1"/>
    <col min="5" max="5" width="28.33203125" customWidth="1"/>
    <col min="6" max="6" width="33.88671875" customWidth="1"/>
    <col min="7" max="7" width="16.33203125" customWidth="1"/>
    <col min="8" max="8" width="14.44140625" customWidth="1"/>
    <col min="9" max="9" width="16" customWidth="1"/>
    <col min="11" max="11" width="13.21875" bestFit="1" customWidth="1"/>
  </cols>
  <sheetData>
    <row r="1" spans="2:9" ht="36" customHeight="1" x14ac:dyDescent="0.3">
      <c r="B1" s="14" t="s">
        <v>14</v>
      </c>
      <c r="C1" s="15"/>
      <c r="D1" s="15"/>
      <c r="E1" s="15"/>
      <c r="F1" s="15"/>
      <c r="G1" s="15"/>
      <c r="H1" s="15"/>
      <c r="I1" s="16"/>
    </row>
    <row r="2" spans="2:9" ht="27.6" x14ac:dyDescent="0.3">
      <c r="B2" s="1" t="s">
        <v>0</v>
      </c>
      <c r="C2" s="1" t="s">
        <v>1</v>
      </c>
      <c r="D2" s="2" t="s">
        <v>6</v>
      </c>
      <c r="E2" s="2" t="s">
        <v>2</v>
      </c>
      <c r="F2" s="2" t="s">
        <v>7</v>
      </c>
      <c r="G2" s="2" t="s">
        <v>3</v>
      </c>
      <c r="H2" s="2" t="s">
        <v>4</v>
      </c>
      <c r="I2" s="1" t="s">
        <v>5</v>
      </c>
    </row>
    <row r="3" spans="2:9" ht="41.4" x14ac:dyDescent="0.3">
      <c r="B3" s="13">
        <v>2024000111</v>
      </c>
      <c r="C3" s="13" t="s">
        <v>41</v>
      </c>
      <c r="D3" s="4" t="s">
        <v>9</v>
      </c>
      <c r="E3" s="5" t="s">
        <v>10</v>
      </c>
      <c r="F3" s="9" t="s">
        <v>11</v>
      </c>
      <c r="G3" s="6" t="s">
        <v>12</v>
      </c>
      <c r="H3" s="7">
        <v>45565</v>
      </c>
      <c r="I3" s="8">
        <v>88409.06</v>
      </c>
    </row>
    <row r="4" spans="2:9" ht="41.4" x14ac:dyDescent="0.3">
      <c r="B4" s="13">
        <v>2024000111</v>
      </c>
      <c r="C4" s="13" t="s">
        <v>41</v>
      </c>
      <c r="D4" s="4" t="s">
        <v>9</v>
      </c>
      <c r="E4" s="5" t="s">
        <v>10</v>
      </c>
      <c r="F4" s="9" t="s">
        <v>11</v>
      </c>
      <c r="G4" s="6" t="s">
        <v>13</v>
      </c>
      <c r="H4" s="7">
        <v>45565</v>
      </c>
      <c r="I4" s="8">
        <v>88409.06</v>
      </c>
    </row>
    <row r="5" spans="2:9" ht="41.4" x14ac:dyDescent="0.3">
      <c r="B5" s="13">
        <v>2024000128</v>
      </c>
      <c r="C5" s="13" t="s">
        <v>44</v>
      </c>
      <c r="D5" s="4" t="s">
        <v>15</v>
      </c>
      <c r="E5" s="5" t="s">
        <v>34</v>
      </c>
      <c r="F5" s="10" t="s">
        <v>37</v>
      </c>
      <c r="G5" s="5" t="s">
        <v>19</v>
      </c>
      <c r="H5" s="7">
        <v>45617</v>
      </c>
      <c r="I5" s="11">
        <v>25415.63</v>
      </c>
    </row>
    <row r="6" spans="2:9" ht="41.4" x14ac:dyDescent="0.3">
      <c r="B6" s="13">
        <v>2024000128</v>
      </c>
      <c r="C6" s="13" t="s">
        <v>44</v>
      </c>
      <c r="D6" s="4" t="s">
        <v>15</v>
      </c>
      <c r="E6" s="5" t="s">
        <v>34</v>
      </c>
      <c r="F6" s="10" t="s">
        <v>37</v>
      </c>
      <c r="G6" s="5" t="s">
        <v>20</v>
      </c>
      <c r="H6" s="7">
        <v>45622</v>
      </c>
      <c r="I6" s="11">
        <v>59112.85</v>
      </c>
    </row>
    <row r="7" spans="2:9" ht="41.4" x14ac:dyDescent="0.3">
      <c r="B7" s="13">
        <v>2024000128</v>
      </c>
      <c r="C7" s="13" t="s">
        <v>44</v>
      </c>
      <c r="D7" s="4" t="s">
        <v>15</v>
      </c>
      <c r="E7" s="5" t="s">
        <v>34</v>
      </c>
      <c r="F7" s="10" t="s">
        <v>37</v>
      </c>
      <c r="G7" s="5" t="s">
        <v>21</v>
      </c>
      <c r="H7" s="7">
        <v>45622</v>
      </c>
      <c r="I7" s="11">
        <v>90564.6</v>
      </c>
    </row>
    <row r="8" spans="2:9" ht="41.4" x14ac:dyDescent="0.3">
      <c r="B8" s="13">
        <v>2024000128</v>
      </c>
      <c r="C8" s="13" t="s">
        <v>44</v>
      </c>
      <c r="D8" s="4" t="s">
        <v>15</v>
      </c>
      <c r="E8" s="5" t="s">
        <v>34</v>
      </c>
      <c r="F8" s="10" t="s">
        <v>37</v>
      </c>
      <c r="G8" s="5" t="s">
        <v>22</v>
      </c>
      <c r="H8" s="7">
        <v>45622</v>
      </c>
      <c r="I8" s="11">
        <v>114170.28</v>
      </c>
    </row>
    <row r="9" spans="2:9" ht="41.4" x14ac:dyDescent="0.3">
      <c r="B9" s="13">
        <v>2024000128</v>
      </c>
      <c r="C9" s="13" t="s">
        <v>44</v>
      </c>
      <c r="D9" s="4" t="s">
        <v>15</v>
      </c>
      <c r="E9" s="5" t="s">
        <v>34</v>
      </c>
      <c r="F9" s="10" t="s">
        <v>37</v>
      </c>
      <c r="G9" s="5" t="s">
        <v>23</v>
      </c>
      <c r="H9" s="7">
        <v>45622</v>
      </c>
      <c r="I9" s="11">
        <v>86612.76</v>
      </c>
    </row>
    <row r="10" spans="2:9" ht="41.4" x14ac:dyDescent="0.3">
      <c r="B10" s="13">
        <v>2024000128</v>
      </c>
      <c r="C10" s="13" t="s">
        <v>44</v>
      </c>
      <c r="D10" s="4" t="s">
        <v>15</v>
      </c>
      <c r="E10" s="5" t="s">
        <v>34</v>
      </c>
      <c r="F10" s="10" t="s">
        <v>37</v>
      </c>
      <c r="G10" s="5" t="s">
        <v>24</v>
      </c>
      <c r="H10" s="7">
        <v>45622</v>
      </c>
      <c r="I10" s="11">
        <v>211101.72</v>
      </c>
    </row>
    <row r="11" spans="2:9" ht="41.4" x14ac:dyDescent="0.3">
      <c r="B11" s="13">
        <v>2024000128</v>
      </c>
      <c r="C11" s="13" t="s">
        <v>44</v>
      </c>
      <c r="D11" s="4" t="s">
        <v>15</v>
      </c>
      <c r="E11" s="5" t="s">
        <v>34</v>
      </c>
      <c r="F11" s="10" t="s">
        <v>37</v>
      </c>
      <c r="G11" s="5" t="s">
        <v>25</v>
      </c>
      <c r="H11" s="7">
        <v>45622</v>
      </c>
      <c r="I11" s="11">
        <v>137147.61599999998</v>
      </c>
    </row>
    <row r="12" spans="2:9" ht="41.4" x14ac:dyDescent="0.3">
      <c r="B12" s="13">
        <v>2024000128</v>
      </c>
      <c r="C12" s="13" t="s">
        <v>44</v>
      </c>
      <c r="D12" s="4" t="s">
        <v>15</v>
      </c>
      <c r="E12" s="5" t="s">
        <v>34</v>
      </c>
      <c r="F12" s="10" t="s">
        <v>37</v>
      </c>
      <c r="G12" s="5">
        <v>4499438307</v>
      </c>
      <c r="H12" s="7">
        <v>45622</v>
      </c>
      <c r="I12" s="11">
        <v>165220.94400000002</v>
      </c>
    </row>
    <row r="13" spans="2:9" ht="41.4" x14ac:dyDescent="0.3">
      <c r="B13" s="13">
        <v>2024000128</v>
      </c>
      <c r="C13" s="13" t="s">
        <v>44</v>
      </c>
      <c r="D13" s="4" t="s">
        <v>15</v>
      </c>
      <c r="E13" s="5" t="s">
        <v>34</v>
      </c>
      <c r="F13" s="10" t="s">
        <v>37</v>
      </c>
      <c r="G13" s="5" t="s">
        <v>26</v>
      </c>
      <c r="H13" s="7">
        <v>45622</v>
      </c>
      <c r="I13" s="11">
        <v>190034.81</v>
      </c>
    </row>
    <row r="14" spans="2:9" ht="41.4" x14ac:dyDescent="0.3">
      <c r="B14" s="13">
        <v>2024000128</v>
      </c>
      <c r="C14" s="13" t="s">
        <v>44</v>
      </c>
      <c r="D14" s="4" t="s">
        <v>15</v>
      </c>
      <c r="E14" s="5" t="s">
        <v>34</v>
      </c>
      <c r="F14" s="10" t="s">
        <v>37</v>
      </c>
      <c r="G14" s="5" t="s">
        <v>27</v>
      </c>
      <c r="H14" s="7">
        <v>45622</v>
      </c>
      <c r="I14" s="11">
        <v>89578.66</v>
      </c>
    </row>
    <row r="15" spans="2:9" ht="41.4" x14ac:dyDescent="0.3">
      <c r="B15" s="13">
        <v>2024000128</v>
      </c>
      <c r="C15" s="13" t="s">
        <v>44</v>
      </c>
      <c r="D15" s="4" t="s">
        <v>15</v>
      </c>
      <c r="E15" s="5" t="s">
        <v>34</v>
      </c>
      <c r="F15" s="10" t="s">
        <v>37</v>
      </c>
      <c r="G15" s="5">
        <v>4499438410</v>
      </c>
      <c r="H15" s="7">
        <v>45622</v>
      </c>
      <c r="I15" s="11">
        <v>97167.72</v>
      </c>
    </row>
    <row r="16" spans="2:9" ht="41.4" x14ac:dyDescent="0.3">
      <c r="B16" s="13">
        <v>2024000128</v>
      </c>
      <c r="C16" s="13" t="s">
        <v>44</v>
      </c>
      <c r="D16" s="4" t="s">
        <v>15</v>
      </c>
      <c r="E16" s="5" t="s">
        <v>34</v>
      </c>
      <c r="F16" s="10" t="s">
        <v>37</v>
      </c>
      <c r="G16" s="5">
        <v>4499438550</v>
      </c>
      <c r="H16" s="7">
        <v>45622</v>
      </c>
      <c r="I16" s="8">
        <v>51318.4185</v>
      </c>
    </row>
    <row r="17" spans="2:9" ht="41.4" x14ac:dyDescent="0.3">
      <c r="B17" s="13">
        <v>2024000128</v>
      </c>
      <c r="C17" s="13" t="s">
        <v>44</v>
      </c>
      <c r="D17" s="4" t="s">
        <v>15</v>
      </c>
      <c r="E17" s="5" t="s">
        <v>34</v>
      </c>
      <c r="F17" s="10" t="s">
        <v>37</v>
      </c>
      <c r="G17" s="5">
        <v>4499438567</v>
      </c>
      <c r="H17" s="7">
        <v>45622</v>
      </c>
      <c r="I17" s="11">
        <v>94408.53</v>
      </c>
    </row>
    <row r="18" spans="2:9" ht="41.4" x14ac:dyDescent="0.3">
      <c r="B18" s="13">
        <v>2024000128</v>
      </c>
      <c r="C18" s="13" t="s">
        <v>44</v>
      </c>
      <c r="D18" s="4" t="s">
        <v>15</v>
      </c>
      <c r="E18" s="5" t="s">
        <v>34</v>
      </c>
      <c r="F18" s="10" t="s">
        <v>37</v>
      </c>
      <c r="G18" s="5" t="s">
        <v>28</v>
      </c>
      <c r="H18" s="7">
        <v>45635</v>
      </c>
      <c r="I18" s="11">
        <v>82259.45</v>
      </c>
    </row>
    <row r="19" spans="2:9" ht="41.4" x14ac:dyDescent="0.3">
      <c r="B19" s="13">
        <v>2024000124</v>
      </c>
      <c r="C19" s="13" t="s">
        <v>42</v>
      </c>
      <c r="D19" s="4" t="s">
        <v>16</v>
      </c>
      <c r="E19" s="5">
        <v>9544152363</v>
      </c>
      <c r="F19" s="10" t="s">
        <v>38</v>
      </c>
      <c r="G19" s="5" t="s">
        <v>29</v>
      </c>
      <c r="H19" s="7">
        <v>45623</v>
      </c>
      <c r="I19" s="11">
        <v>99801.77</v>
      </c>
    </row>
    <row r="20" spans="2:9" ht="41.4" x14ac:dyDescent="0.3">
      <c r="B20" s="13">
        <v>2024000126</v>
      </c>
      <c r="C20" s="13" t="s">
        <v>42</v>
      </c>
      <c r="D20" s="4" t="s">
        <v>17</v>
      </c>
      <c r="E20" s="5" t="s">
        <v>34</v>
      </c>
      <c r="F20" s="10" t="s">
        <v>37</v>
      </c>
      <c r="G20" s="5" t="s">
        <v>30</v>
      </c>
      <c r="H20" s="7">
        <v>45624</v>
      </c>
      <c r="I20" s="11">
        <v>2005.92</v>
      </c>
    </row>
    <row r="21" spans="2:9" x14ac:dyDescent="0.3">
      <c r="B21" s="13">
        <v>2024000115</v>
      </c>
      <c r="C21" s="13" t="s">
        <v>43</v>
      </c>
      <c r="D21" s="4" t="s">
        <v>18</v>
      </c>
      <c r="E21" s="5" t="s">
        <v>35</v>
      </c>
      <c r="F21" s="10" t="s">
        <v>39</v>
      </c>
      <c r="G21" s="5" t="s">
        <v>31</v>
      </c>
      <c r="H21" s="7">
        <v>45632</v>
      </c>
      <c r="I21" s="11">
        <v>115977.2</v>
      </c>
    </row>
    <row r="22" spans="2:9" x14ac:dyDescent="0.3">
      <c r="B22" s="13">
        <v>2024000115</v>
      </c>
      <c r="C22" s="13" t="s">
        <v>43</v>
      </c>
      <c r="D22" s="4" t="s">
        <v>18</v>
      </c>
      <c r="E22" s="5" t="s">
        <v>35</v>
      </c>
      <c r="F22" s="10" t="s">
        <v>39</v>
      </c>
      <c r="G22" s="5" t="s">
        <v>32</v>
      </c>
      <c r="H22" s="7">
        <v>45632</v>
      </c>
      <c r="I22" s="12">
        <v>162976.01999999999</v>
      </c>
    </row>
    <row r="23" spans="2:9" x14ac:dyDescent="0.3">
      <c r="B23" s="13">
        <v>2024000113</v>
      </c>
      <c r="C23" s="13" t="s">
        <v>43</v>
      </c>
      <c r="D23" s="4" t="s">
        <v>18</v>
      </c>
      <c r="E23" s="5" t="s">
        <v>36</v>
      </c>
      <c r="F23" s="10" t="s">
        <v>40</v>
      </c>
      <c r="G23" s="5" t="s">
        <v>33</v>
      </c>
      <c r="H23" s="7">
        <v>45632</v>
      </c>
      <c r="I23" s="11">
        <v>162657.62</v>
      </c>
    </row>
    <row r="24" spans="2:9" ht="22.5" customHeight="1" x14ac:dyDescent="0.3">
      <c r="B24" s="17" t="s">
        <v>8</v>
      </c>
      <c r="C24" s="18"/>
      <c r="D24" s="18"/>
      <c r="E24" s="18"/>
      <c r="F24" s="18"/>
      <c r="G24" s="18"/>
      <c r="H24" s="19"/>
      <c r="I24" s="3">
        <f>SUM(I3:I23)</f>
        <v>2214350.6384999999</v>
      </c>
    </row>
  </sheetData>
  <autoFilter ref="B2:I24" xr:uid="{9D7735C4-EC85-4B75-9D82-DE1D77EC834A}"/>
  <mergeCells count="2">
    <mergeCell ref="B1:I1"/>
    <mergeCell ref="B24:H24"/>
  </mergeCells>
  <pageMargins left="0.25" right="0.25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</vt:lpstr>
      <vt:lpstr>Foglio!Area_stampa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Gabriella Celia</dc:creator>
  <cp:lastModifiedBy>Rossana Lanzara</cp:lastModifiedBy>
  <cp:lastPrinted>2025-01-02T10:23:12Z</cp:lastPrinted>
  <dcterms:created xsi:type="dcterms:W3CDTF">2015-06-05T18:19:34Z</dcterms:created>
  <dcterms:modified xsi:type="dcterms:W3CDTF">2025-01-10T09:22:31Z</dcterms:modified>
</cp:coreProperties>
</file>